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15" windowHeight="12840"/>
  </bookViews>
  <sheets>
    <sheet name="BDEW" sheetId="1" r:id="rId1"/>
  </sheets>
  <calcPr calcId="125725"/>
</workbook>
</file>

<file path=xl/calcChain.xml><?xml version="1.0" encoding="utf-8"?>
<calcChain xmlns="http://schemas.openxmlformats.org/spreadsheetml/2006/main">
  <c r="D49" i="1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</calcChain>
</file>

<file path=xl/sharedStrings.xml><?xml version="1.0" encoding="utf-8"?>
<sst xmlns="http://schemas.openxmlformats.org/spreadsheetml/2006/main" count="12" uniqueCount="12">
  <si>
    <t>Veröffentlichung von Preisen zur Mehr- und Mindermengenabrechnung</t>
  </si>
  <si>
    <t>Stand: 05.01.2016</t>
  </si>
  <si>
    <t>SLP-Profilgruppe</t>
  </si>
  <si>
    <t>Arbeit
[kWh]</t>
  </si>
  <si>
    <t>Kosten
[Euro]</t>
  </si>
  <si>
    <t>Bezeichnung gem. Leitfaden</t>
  </si>
  <si>
    <t>W</t>
  </si>
  <si>
    <t>MK</t>
  </si>
  <si>
    <t>MMP</t>
  </si>
  <si>
    <t>SLP-
Monats-
Marktpreis
(ct/kWh)</t>
  </si>
  <si>
    <t xml:space="preserve">und werden sowohl für SLP wie auch TLP verwandt. </t>
  </si>
  <si>
    <t xml:space="preserve">Die nachstehenden Preise wurden der BDEW-Homepage entnommen </t>
  </si>
</sst>
</file>

<file path=xl/styles.xml><?xml version="1.0" encoding="utf-8"?>
<styleSheet xmlns="http://schemas.openxmlformats.org/spreadsheetml/2006/main">
  <numFmts count="2">
    <numFmt numFmtId="166" formatCode="0.000"/>
    <numFmt numFmtId="167" formatCode="#,##0.000"/>
  </numFmts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" fontId="4" fillId="2" borderId="5" xfId="0" applyNumberFormat="1" applyFont="1" applyFill="1" applyBorder="1" applyAlignment="1">
      <alignment vertical="top" wrapText="1"/>
    </xf>
    <xf numFmtId="166" fontId="4" fillId="2" borderId="6" xfId="0" applyNumberFormat="1" applyFont="1" applyFill="1" applyBorder="1" applyAlignment="1">
      <alignment horizontal="right" vertical="top" wrapText="1"/>
    </xf>
    <xf numFmtId="166" fontId="4" fillId="2" borderId="7" xfId="0" applyNumberFormat="1" applyFont="1" applyFill="1" applyBorder="1" applyAlignment="1">
      <alignment horizontal="right" vertical="top" wrapText="1"/>
    </xf>
    <xf numFmtId="17" fontId="4" fillId="2" borderId="11" xfId="0" applyNumberFormat="1" applyFont="1" applyFill="1" applyBorder="1" applyAlignment="1">
      <alignment vertical="top" wrapText="1"/>
    </xf>
    <xf numFmtId="166" fontId="4" fillId="2" borderId="12" xfId="0" applyNumberFormat="1" applyFont="1" applyFill="1" applyBorder="1" applyAlignment="1">
      <alignment horizontal="right" vertical="top" wrapText="1"/>
    </xf>
    <xf numFmtId="166" fontId="4" fillId="2" borderId="13" xfId="0" applyNumberFormat="1" applyFont="1" applyFill="1" applyBorder="1" applyAlignment="1">
      <alignment horizontal="right" vertical="top" wrapText="1"/>
    </xf>
    <xf numFmtId="17" fontId="4" fillId="2" borderId="14" xfId="0" applyNumberFormat="1" applyFont="1" applyFill="1" applyBorder="1" applyAlignment="1">
      <alignment vertical="top" wrapText="1"/>
    </xf>
    <xf numFmtId="166" fontId="4" fillId="2" borderId="15" xfId="0" applyNumberFormat="1" applyFont="1" applyFill="1" applyBorder="1" applyAlignment="1">
      <alignment horizontal="right" vertical="top" wrapText="1"/>
    </xf>
    <xf numFmtId="166" fontId="4" fillId="2" borderId="16" xfId="0" applyNumberFormat="1" applyFont="1" applyFill="1" applyBorder="1" applyAlignment="1">
      <alignment horizontal="right" vertical="top" wrapText="1"/>
    </xf>
    <xf numFmtId="17" fontId="4" fillId="2" borderId="19" xfId="0" applyNumberFormat="1" applyFont="1" applyFill="1" applyBorder="1" applyAlignment="1">
      <alignment vertical="top" wrapText="1"/>
    </xf>
    <xf numFmtId="17" fontId="4" fillId="2" borderId="20" xfId="0" applyNumberFormat="1" applyFont="1" applyFill="1" applyBorder="1" applyAlignment="1">
      <alignment vertical="top" wrapText="1"/>
    </xf>
    <xf numFmtId="166" fontId="4" fillId="2" borderId="21" xfId="0" applyNumberFormat="1" applyFont="1" applyFill="1" applyBorder="1" applyAlignment="1">
      <alignment horizontal="right" vertical="top" wrapText="1"/>
    </xf>
    <xf numFmtId="166" fontId="4" fillId="2" borderId="22" xfId="0" applyNumberFormat="1" applyFont="1" applyFill="1" applyBorder="1" applyAlignment="1">
      <alignment horizontal="right" vertical="top" wrapText="1"/>
    </xf>
    <xf numFmtId="17" fontId="4" fillId="2" borderId="23" xfId="0" applyNumberFormat="1" applyFont="1" applyFill="1" applyBorder="1" applyAlignment="1">
      <alignment vertical="top" wrapText="1"/>
    </xf>
    <xf numFmtId="166" fontId="4" fillId="2" borderId="24" xfId="0" applyNumberFormat="1" applyFont="1" applyFill="1" applyBorder="1" applyAlignment="1">
      <alignment horizontal="right" vertical="top" wrapText="1"/>
    </xf>
    <xf numFmtId="166" fontId="4" fillId="2" borderId="25" xfId="0" applyNumberFormat="1" applyFont="1" applyFill="1" applyBorder="1" applyAlignment="1">
      <alignment horizontal="right" vertical="top" wrapText="1"/>
    </xf>
    <xf numFmtId="17" fontId="4" fillId="2" borderId="27" xfId="0" applyNumberFormat="1" applyFont="1" applyFill="1" applyBorder="1" applyAlignment="1">
      <alignment vertical="top" wrapText="1"/>
    </xf>
    <xf numFmtId="166" fontId="4" fillId="2" borderId="28" xfId="0" applyNumberFormat="1" applyFont="1" applyFill="1" applyBorder="1" applyAlignment="1">
      <alignment horizontal="right" vertical="top" wrapText="1"/>
    </xf>
    <xf numFmtId="166" fontId="4" fillId="2" borderId="29" xfId="0" applyNumberFormat="1" applyFont="1" applyFill="1" applyBorder="1" applyAlignment="1">
      <alignment horizontal="right" vertical="top" wrapText="1"/>
    </xf>
    <xf numFmtId="166" fontId="4" fillId="2" borderId="32" xfId="0" applyNumberFormat="1" applyFont="1" applyFill="1" applyBorder="1" applyAlignment="1">
      <alignment horizontal="right" vertical="top" wrapText="1"/>
    </xf>
    <xf numFmtId="166" fontId="4" fillId="2" borderId="33" xfId="0" applyNumberFormat="1" applyFont="1" applyFill="1" applyBorder="1" applyAlignment="1">
      <alignment horizontal="right" vertical="top" wrapText="1"/>
    </xf>
    <xf numFmtId="17" fontId="4" fillId="2" borderId="34" xfId="0" applyNumberFormat="1" applyFont="1" applyFill="1" applyBorder="1" applyAlignment="1">
      <alignment vertical="top" wrapText="1"/>
    </xf>
    <xf numFmtId="17" fontId="4" fillId="2" borderId="35" xfId="0" applyNumberFormat="1" applyFont="1" applyFill="1" applyBorder="1" applyAlignment="1">
      <alignment vertical="top" wrapText="1"/>
    </xf>
    <xf numFmtId="166" fontId="4" fillId="2" borderId="36" xfId="0" applyNumberFormat="1" applyFont="1" applyFill="1" applyBorder="1" applyAlignment="1">
      <alignment horizontal="right" vertical="top" wrapText="1"/>
    </xf>
    <xf numFmtId="166" fontId="4" fillId="2" borderId="37" xfId="0" applyNumberFormat="1" applyFont="1" applyFill="1" applyBorder="1" applyAlignment="1">
      <alignment horizontal="right" vertical="top" wrapText="1"/>
    </xf>
    <xf numFmtId="17" fontId="4" fillId="2" borderId="38" xfId="0" applyNumberFormat="1" applyFont="1" applyFill="1" applyBorder="1" applyAlignment="1">
      <alignment vertical="top" wrapText="1"/>
    </xf>
    <xf numFmtId="166" fontId="4" fillId="2" borderId="39" xfId="0" applyNumberFormat="1" applyFont="1" applyFill="1" applyBorder="1" applyAlignment="1">
      <alignment horizontal="right" vertical="top" wrapText="1"/>
    </xf>
    <xf numFmtId="166" fontId="4" fillId="2" borderId="40" xfId="0" applyNumberFormat="1" applyFont="1" applyFill="1" applyBorder="1" applyAlignment="1">
      <alignment horizontal="right" vertical="top" wrapText="1"/>
    </xf>
    <xf numFmtId="166" fontId="4" fillId="2" borderId="23" xfId="0" applyNumberFormat="1" applyFont="1" applyFill="1" applyBorder="1" applyAlignment="1">
      <alignment horizontal="right" vertical="top" wrapText="1"/>
    </xf>
    <xf numFmtId="166" fontId="4" fillId="2" borderId="9" xfId="0" applyNumberFormat="1" applyFont="1" applyFill="1" applyBorder="1" applyAlignment="1">
      <alignment horizontal="right" vertical="top" wrapText="1"/>
    </xf>
    <xf numFmtId="166" fontId="4" fillId="2" borderId="27" xfId="0" applyNumberFormat="1" applyFont="1" applyFill="1" applyBorder="1" applyAlignment="1">
      <alignment horizontal="right" vertical="top" wrapText="1"/>
    </xf>
    <xf numFmtId="166" fontId="4" fillId="2" borderId="30" xfId="0" applyNumberFormat="1" applyFont="1" applyFill="1" applyBorder="1" applyAlignment="1">
      <alignment horizontal="right" vertical="top" wrapText="1"/>
    </xf>
    <xf numFmtId="166" fontId="4" fillId="2" borderId="20" xfId="0" applyNumberFormat="1" applyFont="1" applyFill="1" applyBorder="1" applyAlignment="1">
      <alignment horizontal="right" vertical="top" wrapText="1"/>
    </xf>
    <xf numFmtId="166" fontId="4" fillId="2" borderId="10" xfId="0" applyNumberFormat="1" applyFont="1" applyFill="1" applyBorder="1" applyAlignment="1">
      <alignment horizontal="right" vertical="top" wrapText="1"/>
    </xf>
    <xf numFmtId="166" fontId="4" fillId="2" borderId="42" xfId="0" applyNumberFormat="1" applyFont="1" applyFill="1" applyBorder="1" applyAlignment="1">
      <alignment horizontal="right" vertical="top" wrapText="1"/>
    </xf>
    <xf numFmtId="166" fontId="4" fillId="2" borderId="43" xfId="0" applyNumberFormat="1" applyFont="1" applyFill="1" applyBorder="1" applyAlignment="1">
      <alignment horizontal="right" vertical="top" wrapText="1"/>
    </xf>
    <xf numFmtId="166" fontId="1" fillId="0" borderId="9" xfId="0" applyNumberFormat="1" applyFont="1" applyBorder="1"/>
    <xf numFmtId="17" fontId="4" fillId="2" borderId="44" xfId="0" applyNumberFormat="1" applyFont="1" applyFill="1" applyBorder="1" applyAlignment="1">
      <alignment vertical="top" wrapText="1"/>
    </xf>
    <xf numFmtId="17" fontId="4" fillId="2" borderId="45" xfId="0" applyNumberFormat="1" applyFont="1" applyFill="1" applyBorder="1" applyAlignment="1">
      <alignment vertical="top" wrapText="1"/>
    </xf>
    <xf numFmtId="17" fontId="4" fillId="2" borderId="46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167" fontId="1" fillId="0" borderId="17" xfId="0" applyNumberFormat="1" applyFont="1" applyBorder="1"/>
    <xf numFmtId="167" fontId="1" fillId="0" borderId="18" xfId="0" applyNumberFormat="1" applyFont="1" applyBorder="1"/>
    <xf numFmtId="167" fontId="1" fillId="0" borderId="26" xfId="0" applyNumberFormat="1" applyFont="1" applyBorder="1"/>
    <xf numFmtId="167" fontId="1" fillId="0" borderId="31" xfId="0" applyNumberFormat="1" applyFont="1" applyBorder="1"/>
    <xf numFmtId="167" fontId="1" fillId="0" borderId="47" xfId="0" applyNumberFormat="1" applyFont="1" applyBorder="1"/>
    <xf numFmtId="167" fontId="1" fillId="0" borderId="41" xfId="0" applyNumberFormat="1" applyFont="1" applyBorder="1"/>
    <xf numFmtId="167" fontId="1" fillId="0" borderId="48" xfId="0" applyNumberFormat="1" applyFont="1" applyBorder="1"/>
    <xf numFmtId="166" fontId="1" fillId="0" borderId="26" xfId="0" applyNumberFormat="1" applyFont="1" applyBorder="1"/>
    <xf numFmtId="0" fontId="3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1"/>
  <sheetViews>
    <sheetView tabSelected="1" workbookViewId="0">
      <selection activeCell="G10" sqref="G10"/>
    </sheetView>
  </sheetViews>
  <sheetFormatPr baseColWidth="10" defaultRowHeight="12.75"/>
  <cols>
    <col min="1" max="1" width="12.140625" customWidth="1"/>
    <col min="2" max="3" width="10.28515625" customWidth="1"/>
    <col min="4" max="4" width="10.42578125" customWidth="1"/>
  </cols>
  <sheetData>
    <row r="1" spans="1:4">
      <c r="A1" s="1" t="s">
        <v>0</v>
      </c>
      <c r="B1" s="1"/>
      <c r="C1" s="1"/>
    </row>
    <row r="2" spans="1:4">
      <c r="A2" s="2" t="s">
        <v>1</v>
      </c>
      <c r="B2" s="1"/>
      <c r="C2" s="1"/>
    </row>
    <row r="3" spans="1:4">
      <c r="A3" s="2"/>
      <c r="B3" s="1"/>
      <c r="C3" s="1"/>
    </row>
    <row r="4" spans="1:4">
      <c r="A4" t="s">
        <v>11</v>
      </c>
      <c r="B4" s="1"/>
      <c r="C4" s="1"/>
    </row>
    <row r="5" spans="1:4">
      <c r="A5" t="s">
        <v>10</v>
      </c>
      <c r="B5" s="1"/>
      <c r="C5" s="1"/>
    </row>
    <row r="6" spans="1:4" ht="13.5" thickBot="1">
      <c r="A6" s="2"/>
      <c r="B6" s="1"/>
      <c r="C6" s="1"/>
    </row>
    <row r="7" spans="1:4" ht="15.75">
      <c r="A7" s="3"/>
      <c r="B7" s="4" t="s">
        <v>2</v>
      </c>
      <c r="C7" s="53"/>
      <c r="D7" s="62"/>
    </row>
    <row r="8" spans="1:4" ht="63.75">
      <c r="A8" s="5"/>
      <c r="B8" s="6" t="s">
        <v>3</v>
      </c>
      <c r="C8" s="7" t="s">
        <v>4</v>
      </c>
      <c r="D8" s="8" t="s">
        <v>9</v>
      </c>
    </row>
    <row r="9" spans="1:4" ht="22.5">
      <c r="A9" s="9" t="s">
        <v>5</v>
      </c>
      <c r="B9" s="10" t="s">
        <v>6</v>
      </c>
      <c r="C9" s="11" t="s">
        <v>7</v>
      </c>
      <c r="D9" s="12" t="s">
        <v>8</v>
      </c>
    </row>
    <row r="10" spans="1:4">
      <c r="A10" s="13">
        <v>38353</v>
      </c>
      <c r="B10" s="14">
        <v>96.209894500000203</v>
      </c>
      <c r="C10" s="15">
        <v>3.1444102878475002</v>
      </c>
      <c r="D10" s="54">
        <f t="shared" ref="D10:D49" si="0">C10/B10*100</f>
        <v>3.2682816088604003</v>
      </c>
    </row>
    <row r="11" spans="1:4">
      <c r="A11" s="13">
        <v>38384</v>
      </c>
      <c r="B11" s="14">
        <v>82.145296000000045</v>
      </c>
      <c r="C11" s="15">
        <v>3.5191746097149919</v>
      </c>
      <c r="D11" s="54">
        <f t="shared" si="0"/>
        <v>4.2840853719913436</v>
      </c>
    </row>
    <row r="12" spans="1:4">
      <c r="A12" s="13">
        <v>38412</v>
      </c>
      <c r="B12" s="14">
        <v>91.543681925930343</v>
      </c>
      <c r="C12" s="15">
        <v>4.1412760353302502</v>
      </c>
      <c r="D12" s="54">
        <f t="shared" si="0"/>
        <v>4.5238250725823246</v>
      </c>
    </row>
    <row r="13" spans="1:4">
      <c r="A13" s="13">
        <v>38443</v>
      </c>
      <c r="B13" s="14">
        <v>78.381421000000003</v>
      </c>
      <c r="C13" s="15">
        <v>3.3174770153837527</v>
      </c>
      <c r="D13" s="54">
        <f t="shared" si="0"/>
        <v>4.232478785226097</v>
      </c>
    </row>
    <row r="14" spans="1:4">
      <c r="A14" s="13">
        <v>38473</v>
      </c>
      <c r="B14" s="14">
        <v>78.45912936668762</v>
      </c>
      <c r="C14" s="15">
        <v>3.1702427325589855</v>
      </c>
      <c r="D14" s="54">
        <f t="shared" si="0"/>
        <v>4.040629507552266</v>
      </c>
    </row>
    <row r="15" spans="1:4">
      <c r="A15" s="13">
        <v>38504</v>
      </c>
      <c r="B15" s="14">
        <v>72.503056677812509</v>
      </c>
      <c r="C15" s="15">
        <v>3.7065511269635167</v>
      </c>
      <c r="D15" s="54">
        <f t="shared" si="0"/>
        <v>5.1122687743147255</v>
      </c>
    </row>
    <row r="16" spans="1:4">
      <c r="A16" s="13">
        <v>38534</v>
      </c>
      <c r="B16" s="14">
        <v>72.518349868250183</v>
      </c>
      <c r="C16" s="15">
        <v>3.5472529036449529</v>
      </c>
      <c r="D16" s="54">
        <f t="shared" si="0"/>
        <v>4.8915245728695256</v>
      </c>
    </row>
    <row r="17" spans="1:4">
      <c r="A17" s="13">
        <v>38565</v>
      </c>
      <c r="B17" s="14">
        <v>73.881056665562525</v>
      </c>
      <c r="C17" s="15">
        <v>3.0598381329148427</v>
      </c>
      <c r="D17" s="54">
        <f t="shared" si="0"/>
        <v>4.1415733220571225</v>
      </c>
    </row>
    <row r="18" spans="1:4">
      <c r="A18" s="13">
        <v>38596</v>
      </c>
      <c r="B18" s="14">
        <v>75.265134487375008</v>
      </c>
      <c r="C18" s="15">
        <v>3.9708498846579099</v>
      </c>
      <c r="D18" s="54">
        <f t="shared" si="0"/>
        <v>5.2758158365132282</v>
      </c>
    </row>
    <row r="19" spans="1:4">
      <c r="A19" s="13">
        <v>38626</v>
      </c>
      <c r="B19" s="14">
        <v>83.104016496062513</v>
      </c>
      <c r="C19" s="15">
        <v>4.3161975653356697</v>
      </c>
      <c r="D19" s="54">
        <f t="shared" si="0"/>
        <v>5.1937291930290428</v>
      </c>
    </row>
    <row r="20" spans="1:4">
      <c r="A20" s="13">
        <v>38657</v>
      </c>
      <c r="B20" s="14">
        <v>86.082297965437547</v>
      </c>
      <c r="C20" s="15">
        <v>6.9113384778744509</v>
      </c>
      <c r="D20" s="54">
        <f t="shared" si="0"/>
        <v>8.0287569468108142</v>
      </c>
    </row>
    <row r="21" spans="1:4" ht="13.5" thickBot="1">
      <c r="A21" s="16">
        <v>38687</v>
      </c>
      <c r="B21" s="17">
        <v>96.158736871625038</v>
      </c>
      <c r="C21" s="18">
        <v>6.7566774475163101</v>
      </c>
      <c r="D21" s="55">
        <f t="shared" si="0"/>
        <v>7.0265871488481473</v>
      </c>
    </row>
    <row r="22" spans="1:4">
      <c r="A22" s="19">
        <v>38718</v>
      </c>
      <c r="B22" s="20">
        <v>98.482617730187542</v>
      </c>
      <c r="C22" s="21">
        <v>7.2306784308386485</v>
      </c>
      <c r="D22" s="54">
        <f t="shared" si="0"/>
        <v>7.3420859411439592</v>
      </c>
    </row>
    <row r="23" spans="1:4">
      <c r="A23" s="13">
        <v>38749</v>
      </c>
      <c r="B23" s="14">
        <v>87.34851368793754</v>
      </c>
      <c r="C23" s="15">
        <v>6.583627285612903</v>
      </c>
      <c r="D23" s="54">
        <f t="shared" si="0"/>
        <v>7.5371944039410419</v>
      </c>
    </row>
    <row r="24" spans="1:4">
      <c r="A24" s="13">
        <v>38777</v>
      </c>
      <c r="B24" s="14">
        <v>91.924826517187554</v>
      </c>
      <c r="C24" s="15">
        <v>6.306044820991989</v>
      </c>
      <c r="D24" s="54">
        <f t="shared" si="0"/>
        <v>6.8600018731750589</v>
      </c>
    </row>
    <row r="25" spans="1:4">
      <c r="A25" s="13">
        <v>38808</v>
      </c>
      <c r="B25" s="14">
        <v>82.634114334812637</v>
      </c>
      <c r="C25" s="15">
        <v>3.8793808563254313</v>
      </c>
      <c r="D25" s="54">
        <f t="shared" si="0"/>
        <v>4.6946480730793052</v>
      </c>
    </row>
    <row r="26" spans="1:4">
      <c r="A26" s="13">
        <v>38838</v>
      </c>
      <c r="B26" s="14">
        <v>79.161110432562538</v>
      </c>
      <c r="C26" s="15">
        <v>2.9802071025093184</v>
      </c>
      <c r="D26" s="54">
        <f t="shared" si="0"/>
        <v>3.7647363537783631</v>
      </c>
    </row>
    <row r="27" spans="1:4">
      <c r="A27" s="13">
        <v>38869</v>
      </c>
      <c r="B27" s="14">
        <v>72.066760805937406</v>
      </c>
      <c r="C27" s="15">
        <v>3.1266038556614841</v>
      </c>
      <c r="D27" s="54">
        <f t="shared" si="0"/>
        <v>4.3384825690734958</v>
      </c>
    </row>
    <row r="28" spans="1:4">
      <c r="A28" s="13">
        <v>38899</v>
      </c>
      <c r="B28" s="14">
        <v>72.564560690250133</v>
      </c>
      <c r="C28" s="15">
        <v>6.1139564774382524</v>
      </c>
      <c r="D28" s="54">
        <f t="shared" si="0"/>
        <v>8.4255405383577706</v>
      </c>
    </row>
    <row r="29" spans="1:4">
      <c r="A29" s="13">
        <v>38930</v>
      </c>
      <c r="B29" s="14">
        <v>73.946893175000056</v>
      </c>
      <c r="C29" s="15">
        <v>3.5918107015842757</v>
      </c>
      <c r="D29" s="54">
        <f t="shared" si="0"/>
        <v>4.8572841229232253</v>
      </c>
    </row>
    <row r="30" spans="1:4">
      <c r="A30" s="13">
        <v>38961</v>
      </c>
      <c r="B30" s="14">
        <v>75.295554066375104</v>
      </c>
      <c r="C30" s="15">
        <v>3.8122587401057393</v>
      </c>
      <c r="D30" s="54">
        <f t="shared" si="0"/>
        <v>5.0630595489676971</v>
      </c>
    </row>
    <row r="31" spans="1:4">
      <c r="A31" s="13">
        <v>38991</v>
      </c>
      <c r="B31" s="14">
        <v>83.313533809562614</v>
      </c>
      <c r="C31" s="15">
        <v>4.0432268763883421</v>
      </c>
      <c r="D31" s="54">
        <f t="shared" si="0"/>
        <v>4.8530253027441095</v>
      </c>
    </row>
    <row r="32" spans="1:4">
      <c r="A32" s="13">
        <v>39022</v>
      </c>
      <c r="B32" s="14">
        <v>86.290669370062645</v>
      </c>
      <c r="C32" s="15">
        <v>5.0617773019025973</v>
      </c>
      <c r="D32" s="54">
        <f t="shared" si="0"/>
        <v>5.8659613360916989</v>
      </c>
    </row>
    <row r="33" spans="1:4" ht="13.5" thickBot="1">
      <c r="A33" s="16">
        <v>39052</v>
      </c>
      <c r="B33" s="17">
        <v>95.951419882250178</v>
      </c>
      <c r="C33" s="18">
        <v>4.2774587119355587</v>
      </c>
      <c r="D33" s="55">
        <f t="shared" si="0"/>
        <v>4.4579420681682222</v>
      </c>
    </row>
    <row r="34" spans="1:4">
      <c r="A34" s="19">
        <v>39083</v>
      </c>
      <c r="B34" s="20">
        <v>98.285379839170488</v>
      </c>
      <c r="C34" s="21">
        <v>3.5652308567677262</v>
      </c>
      <c r="D34" s="54">
        <f t="shared" si="0"/>
        <v>3.6274274593044256</v>
      </c>
    </row>
    <row r="35" spans="1:4">
      <c r="A35" s="13">
        <v>39114</v>
      </c>
      <c r="B35" s="14">
        <v>87.351811229118681</v>
      </c>
      <c r="C35" s="15">
        <v>3.0308740038441053</v>
      </c>
      <c r="D35" s="54">
        <f t="shared" si="0"/>
        <v>3.4697322942672595</v>
      </c>
    </row>
    <row r="36" spans="1:4">
      <c r="A36" s="13">
        <v>39142</v>
      </c>
      <c r="B36" s="14">
        <v>92.306354425823997</v>
      </c>
      <c r="C36" s="15">
        <v>2.5792332086104266</v>
      </c>
      <c r="D36" s="54">
        <f t="shared" si="0"/>
        <v>2.7942098078232087</v>
      </c>
    </row>
    <row r="37" spans="1:4">
      <c r="A37" s="13">
        <v>39173</v>
      </c>
      <c r="B37" s="14">
        <v>82.311294775281866</v>
      </c>
      <c r="C37" s="15">
        <v>2.803831079957432</v>
      </c>
      <c r="D37" s="54">
        <f t="shared" si="0"/>
        <v>3.4063746507841643</v>
      </c>
    </row>
    <row r="38" spans="1:4">
      <c r="A38" s="13">
        <v>39203</v>
      </c>
      <c r="B38" s="14">
        <v>78.498237339691102</v>
      </c>
      <c r="C38" s="15">
        <v>2.8762509011133472</v>
      </c>
      <c r="D38" s="54">
        <f t="shared" si="0"/>
        <v>3.6640961613784251</v>
      </c>
    </row>
    <row r="39" spans="1:4">
      <c r="A39" s="13">
        <v>39234</v>
      </c>
      <c r="B39" s="14">
        <v>72.376348436596629</v>
      </c>
      <c r="C39" s="15">
        <v>2.9272963413336548</v>
      </c>
      <c r="D39" s="54">
        <f t="shared" si="0"/>
        <v>4.0445482599858362</v>
      </c>
    </row>
    <row r="40" spans="1:4">
      <c r="A40" s="13">
        <v>39264</v>
      </c>
      <c r="B40" s="14">
        <v>72.537340018147233</v>
      </c>
      <c r="C40" s="15">
        <v>2.3573429483235158</v>
      </c>
      <c r="D40" s="54">
        <f t="shared" si="0"/>
        <v>3.2498337376773963</v>
      </c>
    </row>
    <row r="41" spans="1:4">
      <c r="A41" s="13">
        <v>39295</v>
      </c>
      <c r="B41" s="14">
        <v>73.691963274266783</v>
      </c>
      <c r="C41" s="15">
        <v>2.3652002835604349</v>
      </c>
      <c r="D41" s="54">
        <f t="shared" si="0"/>
        <v>3.2095769721287399</v>
      </c>
    </row>
    <row r="42" spans="1:4">
      <c r="A42" s="13">
        <v>39326</v>
      </c>
      <c r="B42" s="14">
        <v>75.423283465141012</v>
      </c>
      <c r="C42" s="15">
        <v>2.885394413049359</v>
      </c>
      <c r="D42" s="54">
        <f t="shared" si="0"/>
        <v>3.8256016981585339</v>
      </c>
    </row>
    <row r="43" spans="1:4">
      <c r="A43" s="13">
        <v>39356</v>
      </c>
      <c r="B43" s="14">
        <v>84.77288242587359</v>
      </c>
      <c r="C43" s="15">
        <v>5.4577522814284034</v>
      </c>
      <c r="D43" s="54">
        <f t="shared" si="0"/>
        <v>6.4380874228273726</v>
      </c>
    </row>
    <row r="44" spans="1:4">
      <c r="A44" s="13">
        <v>39387</v>
      </c>
      <c r="B44" s="14">
        <v>86.398834704705322</v>
      </c>
      <c r="C44" s="15">
        <v>6.562858779364996</v>
      </c>
      <c r="D44" s="54">
        <f t="shared" si="0"/>
        <v>7.5960038139352122</v>
      </c>
    </row>
    <row r="45" spans="1:4" ht="13.5" thickBot="1">
      <c r="A45" s="16">
        <v>39417</v>
      </c>
      <c r="B45" s="17">
        <v>95.155730566266442</v>
      </c>
      <c r="C45" s="18">
        <v>5.6696335726308131</v>
      </c>
      <c r="D45" s="55">
        <f t="shared" si="0"/>
        <v>5.958268134657934</v>
      </c>
    </row>
    <row r="46" spans="1:4">
      <c r="A46" s="19">
        <v>39448</v>
      </c>
      <c r="B46" s="20">
        <v>98.048682075329992</v>
      </c>
      <c r="C46" s="21">
        <v>6.0260378706516153</v>
      </c>
      <c r="D46" s="54">
        <f t="shared" si="0"/>
        <v>6.1459651910689219</v>
      </c>
    </row>
    <row r="47" spans="1:4">
      <c r="A47" s="13">
        <v>39479</v>
      </c>
      <c r="B47" s="14">
        <v>90.402414580773069</v>
      </c>
      <c r="C47" s="15">
        <v>6.3809478595672946</v>
      </c>
      <c r="D47" s="54">
        <f t="shared" si="0"/>
        <v>7.058382111980011</v>
      </c>
    </row>
    <row r="48" spans="1:4">
      <c r="A48" s="13">
        <v>39508</v>
      </c>
      <c r="B48" s="14">
        <v>91.088751225994926</v>
      </c>
      <c r="C48" s="15">
        <v>5.332204185005982</v>
      </c>
      <c r="D48" s="54">
        <f t="shared" si="0"/>
        <v>5.8538558419541458</v>
      </c>
    </row>
    <row r="49" spans="1:4">
      <c r="A49" s="22">
        <v>39539</v>
      </c>
      <c r="B49" s="14">
        <v>82.969939440517606</v>
      </c>
      <c r="C49" s="15">
        <v>6.0911009549012789</v>
      </c>
      <c r="D49" s="54">
        <f t="shared" si="0"/>
        <v>7.3413347002236646</v>
      </c>
    </row>
    <row r="50" spans="1:4">
      <c r="A50" s="23">
        <v>39569</v>
      </c>
      <c r="B50" s="14">
        <v>78.379907307920192</v>
      </c>
      <c r="C50" s="15">
        <v>4.887777200252879</v>
      </c>
      <c r="D50" s="54">
        <v>6.236007885351218</v>
      </c>
    </row>
    <row r="51" spans="1:4">
      <c r="A51" s="23">
        <v>39600</v>
      </c>
      <c r="B51" s="24">
        <v>72.058324055436458</v>
      </c>
      <c r="C51" s="25">
        <v>5.8339536929549922</v>
      </c>
      <c r="D51" s="54">
        <v>8.0961551207696303</v>
      </c>
    </row>
    <row r="52" spans="1:4">
      <c r="A52" s="26">
        <v>39630</v>
      </c>
      <c r="B52" s="27">
        <v>72.773302543164846</v>
      </c>
      <c r="C52" s="28">
        <v>5.566928443858556</v>
      </c>
      <c r="D52" s="56">
        <v>7.6496850483823806</v>
      </c>
    </row>
    <row r="53" spans="1:4">
      <c r="A53" s="26">
        <v>39661</v>
      </c>
      <c r="B53" s="27">
        <v>73.476370855339596</v>
      </c>
      <c r="C53" s="28">
        <v>4.9680682791023099</v>
      </c>
      <c r="D53" s="56">
        <v>6.7614502747875935</v>
      </c>
    </row>
    <row r="54" spans="1:4">
      <c r="A54" s="26">
        <v>39692</v>
      </c>
      <c r="B54" s="27">
        <v>75.718352823285926</v>
      </c>
      <c r="C54" s="28">
        <v>7.2360916727547702</v>
      </c>
      <c r="D54" s="56">
        <v>9.5565888624685318</v>
      </c>
    </row>
    <row r="55" spans="1:4">
      <c r="A55" s="26">
        <v>39722</v>
      </c>
      <c r="B55" s="27">
        <v>83.623225617645119</v>
      </c>
      <c r="C55" s="28">
        <v>7.9279250801387615</v>
      </c>
      <c r="D55" s="56">
        <v>9.4805301058201596</v>
      </c>
    </row>
    <row r="56" spans="1:4">
      <c r="A56" s="26">
        <v>39753</v>
      </c>
      <c r="B56" s="27">
        <v>85.865809607207964</v>
      </c>
      <c r="C56" s="28">
        <v>6.1373107955153259</v>
      </c>
      <c r="D56" s="56">
        <v>7.1475606223133221</v>
      </c>
    </row>
    <row r="57" spans="1:4" ht="13.5" thickBot="1">
      <c r="A57" s="29">
        <v>39783</v>
      </c>
      <c r="B57" s="30">
        <v>95.392974440626489</v>
      </c>
      <c r="C57" s="31">
        <v>5.8280603387658578</v>
      </c>
      <c r="D57" s="57">
        <v>6.109527848293796</v>
      </c>
    </row>
    <row r="58" spans="1:4">
      <c r="A58" s="23">
        <v>39814</v>
      </c>
      <c r="B58" s="32">
        <v>98.678066391874154</v>
      </c>
      <c r="C58" s="33">
        <v>6.1880060141022799</v>
      </c>
      <c r="D58" s="54">
        <v>6.2709031909160355</v>
      </c>
    </row>
    <row r="59" spans="1:4">
      <c r="A59" s="26">
        <v>39845</v>
      </c>
      <c r="B59" s="27">
        <v>87.34472548558459</v>
      </c>
      <c r="C59" s="28">
        <v>4.5437196663164023</v>
      </c>
      <c r="D59" s="56">
        <v>5.2020538630764825</v>
      </c>
    </row>
    <row r="60" spans="1:4">
      <c r="A60" s="26">
        <v>39873</v>
      </c>
      <c r="B60" s="27">
        <v>91.614205678369501</v>
      </c>
      <c r="C60" s="28">
        <v>3.6898557614912941</v>
      </c>
      <c r="D60" s="56">
        <v>4.0276021979007179</v>
      </c>
    </row>
    <row r="61" spans="1:4">
      <c r="A61" s="26">
        <v>39904</v>
      </c>
      <c r="B61" s="27">
        <v>82.732206289325404</v>
      </c>
      <c r="C61" s="28">
        <v>3.0022897402539064</v>
      </c>
      <c r="D61" s="56">
        <v>3.6289250280048186</v>
      </c>
    </row>
    <row r="62" spans="1:4">
      <c r="A62" s="26">
        <v>39934</v>
      </c>
      <c r="B62" s="27">
        <v>78.583287033042353</v>
      </c>
      <c r="C62" s="28">
        <v>2.7509071627300448</v>
      </c>
      <c r="D62" s="56">
        <v>3.5006262356693676</v>
      </c>
    </row>
    <row r="63" spans="1:4">
      <c r="A63" s="26">
        <v>39965</v>
      </c>
      <c r="B63" s="27">
        <v>71.938366017713577</v>
      </c>
      <c r="C63" s="28">
        <v>2.6262338542764239</v>
      </c>
      <c r="D63" s="56">
        <v>3.6506720956516574</v>
      </c>
    </row>
    <row r="64" spans="1:4">
      <c r="A64" s="26">
        <v>39995</v>
      </c>
      <c r="B64" s="27">
        <v>72.790724101234346</v>
      </c>
      <c r="C64" s="28">
        <v>2.8011485015725879</v>
      </c>
      <c r="D64" s="56">
        <v>3.8482217839691573</v>
      </c>
    </row>
    <row r="65" spans="1:4">
      <c r="A65" s="26">
        <v>40026</v>
      </c>
      <c r="B65" s="27">
        <v>73.158668595426775</v>
      </c>
      <c r="C65" s="28">
        <v>2.9181089453096702</v>
      </c>
      <c r="D65" s="56">
        <v>3.9887398189912995</v>
      </c>
    </row>
    <row r="66" spans="1:4">
      <c r="A66" s="23">
        <v>40057</v>
      </c>
      <c r="B66" s="32">
        <v>75.561699863278704</v>
      </c>
      <c r="C66" s="33">
        <v>3.3228080798927619</v>
      </c>
      <c r="D66" s="54">
        <v>4.3974766130262406</v>
      </c>
    </row>
    <row r="67" spans="1:4">
      <c r="A67" s="26">
        <v>40087</v>
      </c>
      <c r="B67" s="27">
        <v>83.487854034663243</v>
      </c>
      <c r="C67" s="28">
        <v>4.1951917440008257</v>
      </c>
      <c r="D67" s="56">
        <v>5.0249126564674045</v>
      </c>
    </row>
    <row r="68" spans="1:4">
      <c r="A68" s="26">
        <v>40118</v>
      </c>
      <c r="B68" s="27">
        <v>85.977588135792118</v>
      </c>
      <c r="C68" s="28">
        <v>3.6145648063259794</v>
      </c>
      <c r="D68" s="56">
        <v>4.2040779285610723</v>
      </c>
    </row>
    <row r="69" spans="1:4" ht="13.5" thickBot="1">
      <c r="A69" s="29">
        <v>40148</v>
      </c>
      <c r="B69" s="30">
        <v>95.190448062856959</v>
      </c>
      <c r="C69" s="31">
        <v>3.8247380420890895</v>
      </c>
      <c r="D69" s="57">
        <v>4.0179851234269917</v>
      </c>
    </row>
    <row r="70" spans="1:4">
      <c r="A70" s="23">
        <v>40179</v>
      </c>
      <c r="B70" s="32">
        <v>98.469850012612085</v>
      </c>
      <c r="C70" s="33">
        <v>4.480901553651071</v>
      </c>
      <c r="D70" s="54">
        <v>4.5505315109926077</v>
      </c>
    </row>
    <row r="71" spans="1:4">
      <c r="A71" s="26">
        <v>40210</v>
      </c>
      <c r="B71" s="27">
        <v>87.341661194115687</v>
      </c>
      <c r="C71" s="28">
        <v>3.9512467343333944</v>
      </c>
      <c r="D71" s="56">
        <v>4.5238969356809013</v>
      </c>
    </row>
    <row r="72" spans="1:4">
      <c r="A72" s="26">
        <v>40238</v>
      </c>
      <c r="B72" s="27">
        <v>91.824889237468284</v>
      </c>
      <c r="C72" s="28">
        <v>3.8911873409789175</v>
      </c>
      <c r="D72" s="56">
        <v>4.2376172444008295</v>
      </c>
    </row>
    <row r="73" spans="1:4">
      <c r="A73" s="26">
        <v>40269</v>
      </c>
      <c r="B73" s="27">
        <v>83.079464684078616</v>
      </c>
      <c r="C73" s="28">
        <v>3.5442723505373941</v>
      </c>
      <c r="D73" s="56">
        <v>4.2661232399787234</v>
      </c>
    </row>
    <row r="74" spans="1:4">
      <c r="A74" s="23">
        <v>40299</v>
      </c>
      <c r="B74" s="32">
        <v>78.000925210539577</v>
      </c>
      <c r="C74" s="33">
        <v>3.475354771004878</v>
      </c>
      <c r="D74" s="54">
        <v>4.4555301897050885</v>
      </c>
    </row>
    <row r="75" spans="1:4">
      <c r="A75" s="26">
        <v>40330</v>
      </c>
      <c r="B75" s="27">
        <v>72.215207273806101</v>
      </c>
      <c r="C75" s="28">
        <v>3.3982449351070456</v>
      </c>
      <c r="D75" s="56">
        <v>4.7057192846134184</v>
      </c>
    </row>
    <row r="76" spans="1:4">
      <c r="A76" s="26">
        <v>40360</v>
      </c>
      <c r="B76" s="27">
        <v>72.824790858868582</v>
      </c>
      <c r="C76" s="28">
        <v>3.5387428547889153</v>
      </c>
      <c r="D76" s="56">
        <v>4.8592557741042492</v>
      </c>
    </row>
    <row r="77" spans="1:4">
      <c r="A77" s="26">
        <v>40391</v>
      </c>
      <c r="B77" s="27">
        <v>73.134775502728715</v>
      </c>
      <c r="C77" s="28">
        <v>3.1405824613126776</v>
      </c>
      <c r="D77" s="56">
        <v>4.294239559394696</v>
      </c>
    </row>
    <row r="78" spans="1:4">
      <c r="A78" s="26">
        <v>40422</v>
      </c>
      <c r="B78" s="27">
        <v>75.559172267276807</v>
      </c>
      <c r="C78" s="28">
        <v>3.7095435203288369</v>
      </c>
      <c r="D78" s="56">
        <v>4.9094549463922164</v>
      </c>
    </row>
    <row r="79" spans="1:4">
      <c r="A79" s="26">
        <v>40452</v>
      </c>
      <c r="B79" s="27">
        <v>83.760540314712813</v>
      </c>
      <c r="C79" s="28">
        <v>4.4684104752237914</v>
      </c>
      <c r="D79" s="56">
        <v>5.3347440912327784</v>
      </c>
    </row>
    <row r="80" spans="1:4">
      <c r="A80" s="26">
        <v>40483</v>
      </c>
      <c r="B80" s="27">
        <v>86.260264162282112</v>
      </c>
      <c r="C80" s="28">
        <v>4.5376571847651821</v>
      </c>
      <c r="D80" s="56">
        <v>5.2604257926088094</v>
      </c>
    </row>
    <row r="81" spans="1:4" ht="13.5" thickBot="1">
      <c r="A81" s="29">
        <v>40513</v>
      </c>
      <c r="B81" s="30">
        <v>95.627729268754479</v>
      </c>
      <c r="C81" s="31">
        <v>5.7547648894338117</v>
      </c>
      <c r="D81" s="57">
        <v>6.0178830276942801</v>
      </c>
    </row>
    <row r="82" spans="1:4">
      <c r="A82" s="34">
        <v>40544</v>
      </c>
      <c r="B82" s="32">
        <v>98.274279477298791</v>
      </c>
      <c r="C82" s="33">
        <v>5.3634004560658646</v>
      </c>
      <c r="D82" s="54">
        <v>5.45758308744945</v>
      </c>
    </row>
    <row r="83" spans="1:4">
      <c r="A83" s="26">
        <v>40575</v>
      </c>
      <c r="B83" s="27">
        <v>87.345129656068067</v>
      </c>
      <c r="C83" s="28">
        <v>4.7480689895385524</v>
      </c>
      <c r="D83" s="56">
        <v>5.4359859653705298</v>
      </c>
    </row>
    <row r="84" spans="1:4">
      <c r="A84" s="23">
        <v>40603</v>
      </c>
      <c r="B84" s="32">
        <v>91.842890629616335</v>
      </c>
      <c r="C84" s="33">
        <v>5.2430407192306099</v>
      </c>
      <c r="D84" s="54">
        <v>5.7087061211680767</v>
      </c>
    </row>
    <row r="85" spans="1:4">
      <c r="A85" s="26">
        <v>40634</v>
      </c>
      <c r="B85" s="27">
        <v>82.821505974258244</v>
      </c>
      <c r="C85" s="28">
        <v>4.4818658951605794</v>
      </c>
      <c r="D85" s="56">
        <v>5.4114759716559471</v>
      </c>
    </row>
    <row r="86" spans="1:4">
      <c r="A86" s="26">
        <v>40664</v>
      </c>
      <c r="B86" s="27">
        <v>78.967305377227902</v>
      </c>
      <c r="C86" s="28">
        <v>4.7100870682392086</v>
      </c>
      <c r="D86" s="56">
        <v>5.9646040164838574</v>
      </c>
    </row>
    <row r="87" spans="1:4">
      <c r="A87" s="26">
        <v>40695</v>
      </c>
      <c r="B87" s="27">
        <v>71.831942696066392</v>
      </c>
      <c r="C87" s="28">
        <v>3.9676292306140297</v>
      </c>
      <c r="D87" s="56">
        <v>5.5234886899854123</v>
      </c>
    </row>
    <row r="88" spans="1:4">
      <c r="A88" s="35">
        <v>40725</v>
      </c>
      <c r="B88" s="36">
        <v>72.572006521037338</v>
      </c>
      <c r="C88" s="37">
        <v>3.5752692622211741</v>
      </c>
      <c r="D88" s="58">
        <v>4.9265128988610325</v>
      </c>
    </row>
    <row r="89" spans="1:4">
      <c r="A89" s="38">
        <v>40756</v>
      </c>
      <c r="B89" s="39">
        <v>72.854591956160291</v>
      </c>
      <c r="C89" s="40">
        <v>3.7420427237210783</v>
      </c>
      <c r="D89" s="59">
        <v>5.1363169063836427</v>
      </c>
    </row>
    <row r="90" spans="1:4">
      <c r="A90" s="50">
        <v>40787</v>
      </c>
      <c r="B90" s="41">
        <v>75.770059844057229</v>
      </c>
      <c r="C90" s="42">
        <v>4.2663091946195717</v>
      </c>
      <c r="D90" s="56">
        <v>5.6306002706083191</v>
      </c>
    </row>
    <row r="91" spans="1:4">
      <c r="A91" s="50">
        <v>40817</v>
      </c>
      <c r="B91" s="41">
        <v>83.271902107260516</v>
      </c>
      <c r="C91" s="42">
        <v>4.6065368905377504</v>
      </c>
      <c r="D91" s="56">
        <v>5.5319222618503199</v>
      </c>
    </row>
    <row r="92" spans="1:4">
      <c r="A92" s="50">
        <v>40848</v>
      </c>
      <c r="B92" s="41">
        <v>86.127572791840791</v>
      </c>
      <c r="C92" s="42">
        <v>5.139607580927068</v>
      </c>
      <c r="D92" s="56">
        <v>5.9674357633981341</v>
      </c>
    </row>
    <row r="93" spans="1:4" ht="13.5" thickBot="1">
      <c r="A93" s="51">
        <v>40878</v>
      </c>
      <c r="B93" s="43">
        <v>95.623145474245021</v>
      </c>
      <c r="C93" s="44">
        <v>4.4676488478445808</v>
      </c>
      <c r="D93" s="57">
        <v>4.6721416929836197</v>
      </c>
    </row>
    <row r="94" spans="1:4">
      <c r="A94" s="34">
        <v>40909</v>
      </c>
      <c r="B94" s="45">
        <v>98.48261772875793</v>
      </c>
      <c r="C94" s="46">
        <v>4.3044558753007731</v>
      </c>
      <c r="D94" s="54">
        <v>4.3707772747838201</v>
      </c>
    </row>
    <row r="95" spans="1:4">
      <c r="A95" s="50">
        <v>40940</v>
      </c>
      <c r="B95" s="41">
        <v>90.395908036527658</v>
      </c>
      <c r="C95" s="42">
        <v>5.4261150641216602</v>
      </c>
      <c r="D95" s="56">
        <v>6.0026113814012989</v>
      </c>
    </row>
    <row r="96" spans="1:4">
      <c r="A96" s="50">
        <v>40969</v>
      </c>
      <c r="B96" s="41">
        <v>91.786018598787621</v>
      </c>
      <c r="C96" s="42">
        <v>4.0434161792068863</v>
      </c>
      <c r="D96" s="56">
        <v>4.4052637220068886</v>
      </c>
    </row>
    <row r="97" spans="1:4">
      <c r="A97" s="50">
        <v>41000</v>
      </c>
      <c r="B97" s="41">
        <v>82.311294775281866</v>
      </c>
      <c r="C97" s="42">
        <v>3.803292559715409</v>
      </c>
      <c r="D97" s="56">
        <v>4.620620499408715</v>
      </c>
    </row>
    <row r="98" spans="1:4">
      <c r="A98" s="50">
        <v>41030</v>
      </c>
      <c r="B98" s="41">
        <v>78.294907401605059</v>
      </c>
      <c r="C98" s="42">
        <v>3.2378711322556635</v>
      </c>
      <c r="D98" s="56">
        <v>4.1354811439361718</v>
      </c>
    </row>
    <row r="99" spans="1:4">
      <c r="A99" s="50">
        <v>41061</v>
      </c>
      <c r="B99" s="41">
        <v>72.256497815315186</v>
      </c>
      <c r="C99" s="42">
        <v>3.0042296442270287</v>
      </c>
      <c r="D99" s="56">
        <v>4.1577293877510133</v>
      </c>
    </row>
    <row r="100" spans="1:4">
      <c r="A100" s="50">
        <v>41091</v>
      </c>
      <c r="B100" s="41">
        <v>72.520187600053319</v>
      </c>
      <c r="C100" s="42">
        <v>3.1669123815999747</v>
      </c>
      <c r="D100" s="56">
        <v>4.3669390364313481</v>
      </c>
    </row>
    <row r="101" spans="1:4">
      <c r="A101" s="50">
        <v>41122</v>
      </c>
      <c r="B101" s="41">
        <v>72.387012366603372</v>
      </c>
      <c r="C101" s="42">
        <v>3.4156419329540846</v>
      </c>
      <c r="D101" s="56">
        <v>4.7185839300226906</v>
      </c>
    </row>
    <row r="102" spans="1:4">
      <c r="A102" s="50">
        <v>41153</v>
      </c>
      <c r="B102" s="41">
        <v>75.605789568609978</v>
      </c>
      <c r="C102" s="42">
        <v>3.6019290451468553</v>
      </c>
      <c r="D102" s="56">
        <v>4.7640915671917066</v>
      </c>
    </row>
    <row r="103" spans="1:4">
      <c r="A103" s="50">
        <v>41183</v>
      </c>
      <c r="B103" s="41">
        <v>83.635790191534994</v>
      </c>
      <c r="C103" s="42">
        <v>3.9498875708711596</v>
      </c>
      <c r="D103" s="56">
        <v>4.7227240417355896</v>
      </c>
    </row>
    <row r="104" spans="1:4">
      <c r="A104" s="50">
        <v>41214</v>
      </c>
      <c r="B104" s="41">
        <v>86.63955383671464</v>
      </c>
      <c r="C104" s="42">
        <v>4.2936251850589997</v>
      </c>
      <c r="D104" s="56">
        <v>4.9557332591428009</v>
      </c>
    </row>
    <row r="105" spans="1:4" ht="13.5" thickBot="1">
      <c r="A105" s="51">
        <v>41244</v>
      </c>
      <c r="B105" s="43">
        <v>95.348211917661715</v>
      </c>
      <c r="C105" s="44">
        <v>4.0001245813078778</v>
      </c>
      <c r="D105" s="57">
        <v>4.1952801220459168</v>
      </c>
    </row>
    <row r="106" spans="1:4">
      <c r="A106" s="52">
        <v>41275</v>
      </c>
      <c r="B106" s="47">
        <v>98.69004207532997</v>
      </c>
      <c r="C106" s="48">
        <v>4.6727790840348797</v>
      </c>
      <c r="D106" s="60">
        <v>4.7348030112989044</v>
      </c>
    </row>
    <row r="107" spans="1:4">
      <c r="A107" s="34">
        <v>41306</v>
      </c>
      <c r="B107" s="45">
        <v>87.355020228445127</v>
      </c>
      <c r="C107" s="46">
        <v>4.1939840729127784</v>
      </c>
      <c r="D107" s="54">
        <v>4.8010796196314143</v>
      </c>
    </row>
    <row r="108" spans="1:4">
      <c r="A108" s="50">
        <v>41334</v>
      </c>
      <c r="B108" s="41">
        <v>91.765669256853471</v>
      </c>
      <c r="C108" s="42">
        <v>3.870497925679822</v>
      </c>
      <c r="D108" s="56">
        <v>4.2178060237824244</v>
      </c>
    </row>
    <row r="109" spans="1:4">
      <c r="A109" s="50">
        <v>41365</v>
      </c>
      <c r="B109" s="41">
        <v>82.966201995207896</v>
      </c>
      <c r="C109" s="42">
        <v>3.3951343325723227</v>
      </c>
      <c r="D109" s="56">
        <v>4.0921896518397025</v>
      </c>
    </row>
    <row r="110" spans="1:4">
      <c r="A110" s="50">
        <v>41395</v>
      </c>
      <c r="B110" s="41">
        <v>78.256230887736066</v>
      </c>
      <c r="C110" s="42">
        <v>2.6970971475110925</v>
      </c>
      <c r="D110" s="56">
        <v>3.446495080219572</v>
      </c>
    </row>
    <row r="111" spans="1:4">
      <c r="A111" s="50">
        <v>41426</v>
      </c>
      <c r="B111" s="41">
        <v>72.353079467952199</v>
      </c>
      <c r="C111" s="42">
        <v>2.1744590866300322</v>
      </c>
      <c r="D111" s="56">
        <v>3.0053442128792582</v>
      </c>
    </row>
    <row r="112" spans="1:4">
      <c r="A112" s="50">
        <v>41456</v>
      </c>
      <c r="B112" s="41">
        <v>72.790311459692816</v>
      </c>
      <c r="C112" s="42">
        <v>2.8025628537057257</v>
      </c>
      <c r="D112" s="56">
        <v>3.8501866491636423</v>
      </c>
    </row>
    <row r="113" spans="1:4">
      <c r="A113" s="50">
        <v>41487</v>
      </c>
      <c r="B113" s="41">
        <v>72.330513487578031</v>
      </c>
      <c r="C113" s="42">
        <v>2.9186494656315127</v>
      </c>
      <c r="D113" s="56">
        <v>4.0351565679576691</v>
      </c>
    </row>
    <row r="114" spans="1:4">
      <c r="A114" s="50">
        <v>41518</v>
      </c>
      <c r="B114" s="41">
        <v>75.166144905569681</v>
      </c>
      <c r="C114" s="42">
        <v>3.4010974383349293</v>
      </c>
      <c r="D114" s="56">
        <v>4.5247730113173779</v>
      </c>
    </row>
    <row r="115" spans="1:4">
      <c r="A115" s="50">
        <v>41548</v>
      </c>
      <c r="B115" s="41">
        <v>83.386082188298431</v>
      </c>
      <c r="C115" s="42">
        <v>3.4121091193666473</v>
      </c>
      <c r="D115" s="56">
        <v>4.0919408009379632</v>
      </c>
    </row>
    <row r="116" spans="1:4">
      <c r="A116" s="50">
        <v>41579</v>
      </c>
      <c r="B116" s="41">
        <v>86.389054421756526</v>
      </c>
      <c r="C116" s="42">
        <v>3.7632873072219297</v>
      </c>
      <c r="D116" s="56">
        <v>4.3562084715609188</v>
      </c>
    </row>
    <row r="117" spans="1:4" ht="13.5" thickBot="1">
      <c r="A117" s="51">
        <v>41609</v>
      </c>
      <c r="B117" s="43">
        <v>95.172511730082974</v>
      </c>
      <c r="C117" s="44">
        <v>3.8549456357598522</v>
      </c>
      <c r="D117" s="57">
        <v>4.0504821882738513</v>
      </c>
    </row>
    <row r="118" spans="1:4">
      <c r="A118" s="34">
        <v>41640</v>
      </c>
      <c r="B118" s="45">
        <v>98.482134294663396</v>
      </c>
      <c r="C118" s="46">
        <v>3.923830815419453</v>
      </c>
      <c r="D118" s="54">
        <v>3.9843072487433693</v>
      </c>
    </row>
    <row r="119" spans="1:4">
      <c r="A119" s="50">
        <v>41671</v>
      </c>
      <c r="B119" s="41">
        <v>87.358138606812318</v>
      </c>
      <c r="C119" s="42">
        <v>3.2049354738387743</v>
      </c>
      <c r="D119" s="56">
        <v>3.6687314140972878</v>
      </c>
    </row>
    <row r="120" spans="1:4">
      <c r="A120" s="50">
        <v>41699</v>
      </c>
      <c r="B120" s="41">
        <v>91.800754087495704</v>
      </c>
      <c r="C120" s="42">
        <v>3.0845866406462132</v>
      </c>
      <c r="D120" s="56">
        <v>3.3600885649656869</v>
      </c>
    </row>
    <row r="121" spans="1:4">
      <c r="A121" s="50">
        <v>41730</v>
      </c>
      <c r="B121" s="41">
        <v>82.724272537400196</v>
      </c>
      <c r="C121" s="42">
        <v>2.7617982098705331</v>
      </c>
      <c r="D121" s="56">
        <v>3.338558472813292</v>
      </c>
    </row>
    <row r="122" spans="1:4">
      <c r="A122" s="50">
        <v>41760</v>
      </c>
      <c r="B122" s="41">
        <v>78.898382739901933</v>
      </c>
      <c r="C122" s="42">
        <v>2.5442653832728599</v>
      </c>
      <c r="D122" s="56">
        <v>3.2247370540665434</v>
      </c>
    </row>
    <row r="123" spans="1:4">
      <c r="A123" s="50">
        <v>41791</v>
      </c>
      <c r="B123" s="41">
        <v>71.673663125876303</v>
      </c>
      <c r="C123" s="42">
        <v>2.3732038192036624</v>
      </c>
      <c r="D123" s="56">
        <v>3.3111239410712723</v>
      </c>
    </row>
    <row r="124" spans="1:4">
      <c r="A124" s="50">
        <v>41821</v>
      </c>
      <c r="B124" s="41">
        <v>72.790496433280083</v>
      </c>
      <c r="C124" s="42">
        <v>2.4231137967434284</v>
      </c>
      <c r="D124" s="56">
        <v>3.328887582137126</v>
      </c>
    </row>
    <row r="125" spans="1:4">
      <c r="A125" s="50">
        <v>41852</v>
      </c>
      <c r="B125" s="49">
        <v>72.077070855339628</v>
      </c>
      <c r="C125" s="49">
        <v>2.1118681901822516</v>
      </c>
      <c r="D125" s="61">
        <v>2.9300138936289746</v>
      </c>
    </row>
    <row r="126" spans="1:4">
      <c r="A126" s="50">
        <v>41883</v>
      </c>
      <c r="B126" s="41">
        <v>75.536698134190772</v>
      </c>
      <c r="C126" s="42">
        <v>2.8118104814772082</v>
      </c>
      <c r="D126" s="56">
        <v>3.7224429329463584</v>
      </c>
    </row>
    <row r="127" spans="1:4">
      <c r="A127" s="50">
        <v>41913</v>
      </c>
      <c r="B127" s="41">
        <v>83.380679669799633</v>
      </c>
      <c r="C127" s="42">
        <v>3.1694142244208949</v>
      </c>
      <c r="D127" s="56">
        <v>3.8011374301244185</v>
      </c>
    </row>
    <row r="128" spans="1:4">
      <c r="A128" s="50">
        <v>41944</v>
      </c>
      <c r="B128" s="41">
        <v>85.626674923751295</v>
      </c>
      <c r="C128" s="42">
        <v>3.4247628641794496</v>
      </c>
      <c r="D128" s="56">
        <v>3.9996448153909134</v>
      </c>
    </row>
    <row r="129" spans="1:4" ht="13.5" thickBot="1">
      <c r="A129" s="51">
        <v>41974</v>
      </c>
      <c r="B129" s="43">
        <v>95.187981211060077</v>
      </c>
      <c r="C129" s="44">
        <v>3.4636851551797858</v>
      </c>
      <c r="D129" s="57">
        <v>3.6387841312652331</v>
      </c>
    </row>
    <row r="130" spans="1:4">
      <c r="A130" s="34">
        <v>42005</v>
      </c>
      <c r="B130" s="45">
        <v>98.678066391874154</v>
      </c>
      <c r="C130" s="46">
        <v>3.1355667343723854</v>
      </c>
      <c r="D130" s="54">
        <v>3.1775721282582712</v>
      </c>
    </row>
    <row r="131" spans="1:4">
      <c r="A131" s="50">
        <v>42036</v>
      </c>
      <c r="B131" s="41">
        <v>87.34472548558459</v>
      </c>
      <c r="C131" s="42">
        <v>3.4524800235890063</v>
      </c>
      <c r="D131" s="56">
        <v>3.9527057923592706</v>
      </c>
    </row>
    <row r="132" spans="1:4">
      <c r="A132" s="50">
        <v>42064</v>
      </c>
      <c r="B132" s="41">
        <v>91.626469428369504</v>
      </c>
      <c r="C132" s="42">
        <v>3.0898282286637468</v>
      </c>
      <c r="D132" s="56">
        <v>3.3722004655862801</v>
      </c>
    </row>
    <row r="133" spans="1:4">
      <c r="A133" s="50">
        <v>42095</v>
      </c>
      <c r="B133" s="41">
        <v>82.841653438230168</v>
      </c>
      <c r="C133" s="42">
        <v>2.5808824820809719</v>
      </c>
      <c r="D133" s="56">
        <v>3.1154405724233576</v>
      </c>
    </row>
    <row r="134" spans="1:4">
      <c r="A134" s="50">
        <v>42125</v>
      </c>
      <c r="B134" s="41">
        <v>78.310735808000686</v>
      </c>
      <c r="C134" s="42">
        <v>2.1057503982937349</v>
      </c>
      <c r="D134" s="56">
        <v>2.68896770866326</v>
      </c>
    </row>
    <row r="135" spans="1:4">
      <c r="A135" s="50">
        <v>42156</v>
      </c>
      <c r="B135" s="41">
        <v>72.284392373946247</v>
      </c>
      <c r="C135" s="42">
        <v>2.2880192265104444</v>
      </c>
      <c r="D135" s="56">
        <v>3.1653018741223096</v>
      </c>
    </row>
    <row r="136" spans="1:4">
      <c r="A136" s="50">
        <v>42186</v>
      </c>
      <c r="B136" s="41">
        <v>72.790724101234346</v>
      </c>
      <c r="C136" s="42">
        <v>2.6782529793958885</v>
      </c>
      <c r="D136" s="56">
        <v>3.6793877413158911</v>
      </c>
    </row>
    <row r="137" spans="1:4">
      <c r="A137" s="50">
        <v>42217</v>
      </c>
      <c r="B137" s="41">
        <v>71.759368595426807</v>
      </c>
      <c r="C137" s="42">
        <v>2.3774853547073489</v>
      </c>
      <c r="D137" s="56">
        <v>3.3131358333312662</v>
      </c>
    </row>
    <row r="138" spans="1:4">
      <c r="A138" s="50">
        <v>42248</v>
      </c>
      <c r="B138" s="41">
        <v>75.561699863278704</v>
      </c>
      <c r="C138" s="42">
        <v>2.5556086584091542</v>
      </c>
      <c r="D138" s="56">
        <v>3.3821481822580366</v>
      </c>
    </row>
    <row r="139" spans="1:4">
      <c r="A139" s="50">
        <v>42278</v>
      </c>
      <c r="B139" s="41">
        <v>83.245929411363576</v>
      </c>
      <c r="C139" s="42">
        <v>3.4929097135212941</v>
      </c>
      <c r="D139" s="56">
        <v>4.1958925057595557</v>
      </c>
    </row>
    <row r="140" spans="1:4">
      <c r="A140" s="50">
        <v>42309</v>
      </c>
      <c r="B140" s="41">
        <v>85.739228066378303</v>
      </c>
      <c r="C140" s="42">
        <v>3.0424524020150345</v>
      </c>
      <c r="D140" s="56">
        <v>3.5484952111530603</v>
      </c>
    </row>
    <row r="141" spans="1:4" ht="13.5" thickBot="1">
      <c r="A141" s="51">
        <v>42339</v>
      </c>
      <c r="B141" s="43">
        <v>95.300701211060087</v>
      </c>
      <c r="C141" s="44">
        <v>2.9261041733983122</v>
      </c>
      <c r="D141" s="57">
        <v>3.0703910214867594</v>
      </c>
    </row>
  </sheetData>
  <mergeCells count="1">
    <mergeCell ref="B7:D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BDEW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menke</dc:creator>
  <cp:lastModifiedBy>menke</cp:lastModifiedBy>
  <dcterms:created xsi:type="dcterms:W3CDTF">2016-03-07T10:50:22Z</dcterms:created>
  <dcterms:modified xsi:type="dcterms:W3CDTF">2016-03-07T10:57:15Z</dcterms:modified>
</cp:coreProperties>
</file>